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B80E1F99-94D7-4DF6-8433-3C445C3D6B43}"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00000000-0006-0000-0000-00000E000000}">
      <text>
        <r>
          <rPr>
            <b/>
            <sz val="10"/>
            <color indexed="81"/>
            <rFont val="Lato"/>
            <family val="2"/>
            <charset val="238"/>
          </rPr>
          <t>Tekst powinien zawierać do 1000 znaków</t>
        </r>
      </text>
    </comment>
    <comment ref="E41" authorId="0" shapeId="0" xr:uid="{00000000-0006-0000-0000-00000F000000}">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<sst xmlns="http://schemas.openxmlformats.org/spreadsheetml/2006/main" count="481" uniqueCount="471">
  <si>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</si>
  <si>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</si>
  <si>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</si>
  <si>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</si>
  <si>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</si>
  <si>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</si>
  <si>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</si>
  <si>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</si>
  <si>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</si>
  <si>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</si>
  <si>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</si>
  <si>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</si>
  <si>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</si>
  <si>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</si>
  <si>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</si>
  <si>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</si>
  <si>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</si>
  <si>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</si>
  <si>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</si>
  <si>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</si>
  <si>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</si>
  <si>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</si>
  <si>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</si>
  <si>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</si>
  <si>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</si>
  <si>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</si>
  <si>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</si>
  <si>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</si>
  <si>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</si>
  <si>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</si>
  <si>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</si>
  <si>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</si>
  <si>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</si>
  <si>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</si>
  <si>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</si>
  <si>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</si>
  <si>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</si>
  <si>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</si>
  <si>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</si>
  <si>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</si>
  <si>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</si>
  <si>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</si>
  <si>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</si>
  <si>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</si>
  <si>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</si>
  <si>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</si>
  <si>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</si>
  <si>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</si>
  <si>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</si>
  <si>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</si>
  <si>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</si>
  <si>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</si>
  <si>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</si>
  <si>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</si>
  <si>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</si>
  <si>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</si>
  <si>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</si>
  <si>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</si>
  <si>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</si>
  <si>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</si>
  <si>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</si>
  <si>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</si>
  <si>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</si>
  <si>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</si>
  <si>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</si>
  <si>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</si>
  <si>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</si>
  <si>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</si>
  <si>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</si>
  <si>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</si>
  <si>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</si>
  <si>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</si>
  <si>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</si>
  <si>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</si>
  <si>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</si>
  <si>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</si>
  <si>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</si>
  <si>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</si>
  <si>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</si>
  <si>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</si>
  <si>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</si>
  <si>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</si>
  <si>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</si>
  <si>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</si>
  <si>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</si>
  <si>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</si>
  <si>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</si>
  <si>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</si>
  <si>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</si>
  <si>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</si>
  <si>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</si>
  <si>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</si>
  <si>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</si>
  <si>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</si>
  <si>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</si>
  <si>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</si>
  <si>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</si>
  <si>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</si>
  <si>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</si>
  <si>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</si>
  <si>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</si>
  <si>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</si>
  <si>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</si>
  <si>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</si>
  <si>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</si>
  <si>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</si>
  <si>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</si>
  <si>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</si>
  <si>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</si>
  <si>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</si>
  <si>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</si>
  <si>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</si>
  <si>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</si>
  <si>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</si>
  <si>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</si>
  <si>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</si>
  <si>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</si>
  <si>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</si>
  <si>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</si>
  <si>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</si>
  <si>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</si>
  <si>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</si>
  <si>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</si>
  <si>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</si>
  <si>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</si>
  <si>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</si>
  <si>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</si>
  <si>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</si>
  <si>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</si>
  <si>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</si>
  <si>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</si>
  <si>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</si>
  <si>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</si>
  <si>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</si>
  <si>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</si>
  <si>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</si>
  <si>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</si>
  <si>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</si>
  <si>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</si>
  <si>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</si>
  <si>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</si>
  <si>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</si>
  <si>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</si>
  <si>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</si>
  <si>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</si>
  <si>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</si>
  <si>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</si>
  <si>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</si>
  <si>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</si>
  <si>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</si>
  <si>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</si>
  <si>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</si>
  <si>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</si>
  <si>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</si>
  <si>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</si>
  <si>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</si>
  <si>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</si>
  <si>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</si>
  <si>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</si>
  <si>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</si>
  <si>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</si>
  <si>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</si>
  <si>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</si>
  <si>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</si>
  <si>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</si>
  <si>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</si>
  <si>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</si>
  <si>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</si>
  <si>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</si>
  <si>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</si>
  <si>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</si>
  <si>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</si>
  <si>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</si>
  <si>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</si>
  <si>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</si>
  <si>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</si>
  <si>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</si>
  <si>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</si>
  <si>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</si>
  <si>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</si>
  <si>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</si>
  <si>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</si>
  <si>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</si>
  <si>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</si>
  <si>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</si>
  <si>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</si>
  <si>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</si>
  <si>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</si>
  <si>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</si>
  <si>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</si>
  <si>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</si>
  <si>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</si>
  <si>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</si>
  <si>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</si>
  <si>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</si>
  <si>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</si>
  <si>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</si>
  <si>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</si>
  <si>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</si>
  <si>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</si>
  <si>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</si>
  <si>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</si>
  <si>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</si>
  <si>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</si>
  <si>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</si>
  <si>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</si>
  <si>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</si>
  <si>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</si>
  <si>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</si>
  <si>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</si>
  <si>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</si>
  <si>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</si>
  <si>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</si>
  <si>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</si>
  <si>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</si>
  <si>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</si>
  <si>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</si>
  <si>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</si>
  <si>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</si>
  <si>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</si>
  <si>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</si>
  <si>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</si>
  <si>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</si>
  <si>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</si>
  <si>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</si>
  <si>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</si>
  <si>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</si>
  <si>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</si>
  <si>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</si>
  <si>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</si>
  <si>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</si>
  <si>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</si>
  <si>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</si>
  <si>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</si>
  <si>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</si>
  <si>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</si>
  <si>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</si>
  <si>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</si>
  <si>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</si>
  <si>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</si>
  <si>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</si>
  <si>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</si>
  <si>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</si>
  <si>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</si>
  <si>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</si>
  <si>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</si>
  <si>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</si>
  <si>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</si>
  <si>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</si>
  <si>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</si>
  <si>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</si>
  <si>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</si>
  <si>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</si>
  <si>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</si>
  <si>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</si>
  <si>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</si>
  <si>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</si>
  <si>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</si>
  <si>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</si>
  <si>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</si>
  <si>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</si>
  <si>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</si>
  <si>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</si>
  <si>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</si>
  <si>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</si>
  <si>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</si>
  <si>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</si>
  <si>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</si>
  <si>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</si>
  <si>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</si>
  <si>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</si>
  <si>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</si>
  <si>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</si>
  <si>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</si>
  <si>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</si>
  <si>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</si>
  <si>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</si>
  <si>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</si>
  <si>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</si>
  <si>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</si>
  <si>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</si>
  <si>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</si>
  <si>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</si>
  <si>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</si>
  <si>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</si>
  <si>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</si>
  <si>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</si>
  <si>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</si>
  <si>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</si>
  <si>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</si>
  <si>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</si>
  <si>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</si>
  <si>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</si>
  <si>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</si>
  <si>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</si>
  <si>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</si>
  <si>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</si>
  <si>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</si>
  <si>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</si>
  <si>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</si>
  <si>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</si>
  <si>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</si>
  <si>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</si>
  <si>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</si>
  <si>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</si>
  <si>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</si>
  <si>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</si>
  <si>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</si>
  <si>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</si>
  <si>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</si>
  <si>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</si>
  <si>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</si>
  <si>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</si>
  <si>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</si>
  <si>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</si>
  <si>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</si>
  <si>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</si>
  <si>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</si>
  <si>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</si>
  <si>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</si>
  <si>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</si>
  <si>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</si>
  <si>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</si>
  <si>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</si>
  <si>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</si>
  <si>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</si>
  <si>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</si>
  <si>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</si>
  <si>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</si>
  <si>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</si>
  <si>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</si>
  <si>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</si>
  <si>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</si>
  <si>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</si>
  <si>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</si>
  <si>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</si>
  <si>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</si>
  <si>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</si>
  <si>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</si>
  <si>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</si>
  <si>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</si>
  <si>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</si>
  <si>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</si>
  <si>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</si>
  <si>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</si>
  <si>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</si>
  <si>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</si>
  <si>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</si>
  <si>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</si>
  <si>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</si>
  <si>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</si>
  <si>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</si>
  <si>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</si>
  <si>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</si>
  <si>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</si>
  <si>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</si>
  <si>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</si>
  <si>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</si>
  <si>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</si>
  <si>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</si>
  <si>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</si>
  <si>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</si>
  <si>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</si>
  <si>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</si>
  <si>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</si>
  <si>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</si>
  <si>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</si>
  <si>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</si>
  <si>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</si>
  <si>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</si>
  <si>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</si>
  <si>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</si>
  <si>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</si>
  <si>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</si>
  <si>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</si>
  <si>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</si>
  <si>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</si>
  <si>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</si>
  <si>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</si>
  <si>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</si>
  <si>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</si>
  <si>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</si>
  <si>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</si>
  <si>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</si>
  <si>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</si>
  <si>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</si>
  <si>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</si>
  <si>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</si>
  <si>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</si>
  <si>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</si>
  <si>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</si>
  <si>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</si>
  <si>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</si>
  <si>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</si>
  <si>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</si>
  <si>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</si>
  <si>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</si>
  <si>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</si>
  <si>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</si>
  <si>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</si>
  <si>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</si>
  <si>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</si>
  <si>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</si>
  <si>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</si>
  <si>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</si>
  <si>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</si>
  <si>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</si>
  <si>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</si>
  <si>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</si>
  <si>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</si>
  <si>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</si>
  <si>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</si>
  <si>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</si>
  <si>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</si>
  <si>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</si>
  <si>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</si>
  <si>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</si>
  <si>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</si>
  <si>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</si>
  <si>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</si>
  <si>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</si>
  <si>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</si>
  <si>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</si>
  <si>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</si>
  <si>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</si>
  <si>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</si>
  <si>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</si>
  <si>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</si>
  <si>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</si>
  <si>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</si>
  <si>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</si>
  <si>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</si>
  <si>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</si>
  <si>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</si>
  <si>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</si>
  <si>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</si>
  <si>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</si>
  <si>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</si>
  <si>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</si>
  <si>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</si>
  <si>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</si>
  <si>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</si>
  <si>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</si>
  <si>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</si>
  <si>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</si>
  <si>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</si>
  <si>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</si>
  <si>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</si>
  <si>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</si>
  <si>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</si>
  <si>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</si>
  <si>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</si>
  <si>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</si>
  <si>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</si>
  <si>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</si>
  <si>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</si>
  <si>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</si>
  <si>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</si>
  <si>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</si>
  <si>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</si>
  <si>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</si>
  <si>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</si>
  <si>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</si>
  <si>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</si>
  <si>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</si>
  <si>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</si>
  <si>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</si>
  <si>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</si>
  <si>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</si>
  <si>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</si>
  <si>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tabletu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</si>
</sst>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6">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80" zoomScaleNormal="100" workbookViewId="0">
      <selection activeCell="H81" sqref="H81"/>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10" t="s">
        <v>13</v>
      </c>
      <c r="B2" s="111"/>
      <c r="C2" s="111"/>
      <c r="D2" s="111"/>
      <c r="E2" s="112"/>
      <c r="F2" s="119"/>
      <c r="G2" s="119"/>
      <c r="H2" s="119"/>
      <c r="I2" s="119"/>
    </row>
    <row r="3" spans="1:9" x14ac:dyDescent="0.55000000000000004">
      <c r="A3" s="113"/>
      <c r="B3" s="114"/>
      <c r="C3" s="114"/>
      <c r="D3" s="114"/>
      <c r="E3" s="115"/>
      <c r="F3" s="120" t="s">
        <v>0</v>
      </c>
      <c r="G3" s="120"/>
      <c r="H3" s="120"/>
      <c r="I3" s="120"/>
    </row>
    <row r="4" spans="1:9" ht="20.149999999999999" customHeight="1" x14ac:dyDescent="0.55000000000000004">
      <c r="A4" s="113"/>
      <c r="B4" s="114"/>
      <c r="C4" s="114"/>
      <c r="D4" s="114"/>
      <c r="E4" s="115"/>
      <c r="F4" s="119"/>
      <c r="G4" s="119"/>
      <c r="H4" s="119"/>
      <c r="I4" s="119"/>
    </row>
    <row r="5" spans="1:9" x14ac:dyDescent="0.55000000000000004">
      <c r="A5" s="116"/>
      <c r="B5" s="117"/>
      <c r="C5" s="117"/>
      <c r="D5" s="117"/>
      <c r="E5" s="118"/>
      <c r="F5" s="121" t="s">
        <v>1</v>
      </c>
      <c r="G5" s="121"/>
      <c r="H5" s="121"/>
      <c r="I5" s="121"/>
    </row>
    <row r="6" spans="1:9" ht="85.5" customHeight="1" thickBot="1" x14ac:dyDescent="0.6">
      <c r="A6" s="128" t="s">
        <v>17</v>
      </c>
      <c r="B6" s="129"/>
      <c r="C6" s="129"/>
      <c r="D6" s="129"/>
      <c r="E6" s="129"/>
      <c r="F6" s="129"/>
      <c r="G6" s="129"/>
      <c r="H6" s="129"/>
      <c r="I6" s="129"/>
    </row>
    <row r="7" spans="1:9" ht="78.75" customHeight="1" thickBot="1" x14ac:dyDescent="0.6">
      <c r="A7" s="133" t="s">
        <v>57</v>
      </c>
      <c r="B7" s="134"/>
      <c r="C7" s="134"/>
      <c r="D7" s="134"/>
      <c r="E7" s="134"/>
      <c r="F7" s="134"/>
      <c r="G7" s="134"/>
      <c r="H7" s="134"/>
      <c r="I7" s="135"/>
    </row>
    <row r="8" spans="1:9" ht="15" customHeight="1" x14ac:dyDescent="0.55000000000000004">
      <c r="A8" s="20"/>
      <c r="C8" s="7"/>
      <c r="D8" s="7"/>
      <c r="E8" s="7"/>
      <c r="F8" s="7"/>
      <c r="G8" s="7"/>
      <c r="H8" s="7"/>
    </row>
    <row r="9" spans="1:9" ht="15" customHeight="1" x14ac:dyDescent="0.55000000000000004">
      <c r="A9" s="20"/>
      <c r="C9" s="130" t="s">
        <v>467</v>
      </c>
      <c r="D9" s="130"/>
      <c r="E9" s="130"/>
      <c r="F9" s="130"/>
      <c r="G9" s="130"/>
      <c r="H9" s="130"/>
    </row>
    <row r="10" spans="1:9" ht="15" customHeight="1" x14ac:dyDescent="0.55000000000000004">
      <c r="A10" s="20"/>
    </row>
    <row r="11" spans="1:9" ht="57.75" customHeight="1" x14ac:dyDescent="0.55000000000000004">
      <c r="A11" s="131" t="s">
        <v>18</v>
      </c>
      <c r="B11" s="131"/>
      <c r="C11" s="132"/>
      <c r="D11" s="132"/>
      <c r="E11" s="132"/>
      <c r="F11" s="132"/>
      <c r="G11" s="132"/>
      <c r="H11" s="132"/>
      <c r="I11" s="132"/>
    </row>
    <row r="12" spans="1:9" ht="15" customHeight="1" x14ac:dyDescent="0.55000000000000004">
      <c r="A12" s="20"/>
    </row>
    <row r="13" spans="1:9" ht="15" customHeight="1" x14ac:dyDescent="0.55000000000000004">
      <c r="A13" s="103" t="s">
        <v>16</v>
      </c>
      <c r="B13" s="103"/>
      <c r="C13" s="103"/>
      <c r="D13" s="103"/>
      <c r="E13" s="103"/>
      <c r="F13" s="103"/>
      <c r="G13" s="103"/>
      <c r="H13" s="103"/>
      <c r="I13" s="103"/>
    </row>
    <row r="14" spans="1:9" ht="15" customHeight="1" x14ac:dyDescent="0.55000000000000004">
      <c r="A14" s="103"/>
      <c r="B14" s="103"/>
      <c r="C14" s="103"/>
      <c r="D14" s="103"/>
      <c r="E14" s="103"/>
      <c r="F14" s="103"/>
      <c r="G14" s="103"/>
      <c r="H14" s="103"/>
      <c r="I14" s="103"/>
    </row>
    <row r="15" spans="1:9" ht="45" customHeight="1" x14ac:dyDescent="0.55000000000000004">
      <c r="A15" s="23">
        <v>1</v>
      </c>
      <c r="B15" s="77" t="s">
        <v>14</v>
      </c>
      <c r="C15" s="77"/>
      <c r="D15" s="77"/>
      <c r="E15" s="125"/>
      <c r="F15" s="126"/>
      <c r="G15" s="126"/>
      <c r="H15" s="126"/>
      <c r="I15" s="127"/>
    </row>
    <row r="16" spans="1:9" ht="15" customHeight="1" x14ac:dyDescent="0.55000000000000004">
      <c r="A16" s="136">
        <v>2</v>
      </c>
      <c r="B16" s="137" t="s">
        <v>2</v>
      </c>
      <c r="C16" s="137"/>
      <c r="D16" s="137"/>
      <c r="E16" s="8" t="s">
        <v>3</v>
      </c>
      <c r="F16" s="125"/>
      <c r="G16" s="126"/>
      <c r="H16" s="126"/>
      <c r="I16" s="127"/>
    </row>
    <row r="17" spans="1:9" ht="15" customHeight="1" x14ac:dyDescent="0.55000000000000004">
      <c r="A17" s="136"/>
      <c r="B17" s="137"/>
      <c r="C17" s="137"/>
      <c r="D17" s="137"/>
      <c r="E17" s="8" t="s">
        <v>4</v>
      </c>
      <c r="F17" s="125"/>
      <c r="G17" s="126"/>
      <c r="H17" s="126"/>
      <c r="I17" s="127"/>
    </row>
    <row r="18" spans="1:9" ht="31.5" customHeight="1" x14ac:dyDescent="0.55000000000000004">
      <c r="A18" s="136"/>
      <c r="B18" s="137"/>
      <c r="C18" s="137"/>
      <c r="D18" s="137"/>
      <c r="E18" s="8" t="s">
        <v>15</v>
      </c>
      <c r="F18" s="125"/>
      <c r="G18" s="126"/>
      <c r="H18" s="126"/>
      <c r="I18" s="127"/>
    </row>
    <row r="19" spans="1:9" ht="30.75" customHeight="1" x14ac:dyDescent="0.55000000000000004">
      <c r="A19" s="136"/>
      <c r="B19" s="137"/>
      <c r="C19" s="137"/>
      <c r="D19" s="137"/>
      <c r="E19" s="47" t="s">
        <v>465</v>
      </c>
      <c r="F19" s="169"/>
      <c r="G19" s="170"/>
      <c r="H19" s="170"/>
      <c r="I19" s="171"/>
    </row>
    <row r="20" spans="1:9" ht="15" customHeight="1" x14ac:dyDescent="0.55000000000000004">
      <c r="A20" s="136"/>
      <c r="B20" s="137"/>
      <c r="C20" s="137"/>
      <c r="D20" s="137"/>
      <c r="E20" s="8" t="s">
        <v>5</v>
      </c>
      <c r="F20" s="125"/>
      <c r="G20" s="126"/>
      <c r="H20" s="126"/>
      <c r="I20" s="127"/>
    </row>
    <row r="21" spans="1:9" ht="20.149999999999999" customHeight="1" x14ac:dyDescent="0.55000000000000004">
      <c r="A21" s="23">
        <v>3</v>
      </c>
      <c r="B21" s="172" t="s">
        <v>55</v>
      </c>
      <c r="C21" s="172"/>
      <c r="D21" s="172"/>
      <c r="E21" s="172"/>
      <c r="F21" s="68"/>
      <c r="G21" s="68"/>
      <c r="H21" s="68"/>
      <c r="I21" s="69"/>
    </row>
    <row r="22" spans="1:9" ht="20.149999999999999" customHeight="1" x14ac:dyDescent="0.55000000000000004">
      <c r="A22" s="23">
        <v>4</v>
      </c>
      <c r="B22" s="172" t="s">
        <v>47</v>
      </c>
      <c r="C22" s="172"/>
      <c r="D22" s="172"/>
      <c r="E22" s="172"/>
      <c r="F22" s="68"/>
      <c r="G22" s="68"/>
      <c r="H22" s="68"/>
      <c r="I22" s="69"/>
    </row>
    <row r="23" spans="1:9" ht="20.149999999999999" customHeight="1" x14ac:dyDescent="0.55000000000000004">
      <c r="A23" s="23">
        <v>5</v>
      </c>
      <c r="B23" s="173" t="s">
        <v>6</v>
      </c>
      <c r="C23" s="173"/>
      <c r="D23" s="173"/>
      <c r="E23" s="173"/>
      <c r="F23" s="51"/>
      <c r="G23" s="51"/>
      <c r="H23" s="51"/>
      <c r="I23" s="52"/>
    </row>
    <row r="24" spans="1:9" ht="20.149999999999999" customHeight="1" x14ac:dyDescent="0.55000000000000004">
      <c r="A24" s="23">
        <v>6</v>
      </c>
      <c r="B24" s="173" t="s">
        <v>8</v>
      </c>
      <c r="C24" s="173"/>
      <c r="D24" s="173"/>
      <c r="E24" s="173"/>
      <c r="F24" s="68"/>
      <c r="G24" s="68"/>
      <c r="H24" s="68"/>
      <c r="I24" s="69"/>
    </row>
    <row r="25" spans="1:9" ht="15" customHeight="1" x14ac:dyDescent="0.55000000000000004">
      <c r="A25" s="136">
        <v>7</v>
      </c>
      <c r="B25" s="137" t="s">
        <v>7</v>
      </c>
      <c r="C25" s="137"/>
      <c r="D25" s="137"/>
      <c r="E25" s="8" t="s">
        <v>3</v>
      </c>
      <c r="F25" s="67"/>
      <c r="G25" s="68"/>
      <c r="H25" s="68"/>
      <c r="I25" s="69"/>
    </row>
    <row r="26" spans="1:9" ht="15" customHeight="1" x14ac:dyDescent="0.55000000000000004">
      <c r="A26" s="136"/>
      <c r="B26" s="137"/>
      <c r="C26" s="137"/>
      <c r="D26" s="137"/>
      <c r="E26" s="8" t="s">
        <v>4</v>
      </c>
      <c r="F26" s="67"/>
      <c r="G26" s="68"/>
      <c r="H26" s="68"/>
      <c r="I26" s="69"/>
    </row>
    <row r="27" spans="1:9" ht="15" customHeight="1" x14ac:dyDescent="0.55000000000000004">
      <c r="A27" s="136"/>
      <c r="B27" s="137"/>
      <c r="C27" s="137"/>
      <c r="D27" s="137"/>
      <c r="E27" s="8" t="s">
        <v>15</v>
      </c>
      <c r="F27" s="67"/>
      <c r="G27" s="68"/>
      <c r="H27" s="68"/>
      <c r="I27" s="69"/>
    </row>
    <row r="28" spans="1:9" ht="15" customHeight="1" x14ac:dyDescent="0.55000000000000004">
      <c r="A28" s="136"/>
      <c r="B28" s="137"/>
      <c r="C28" s="137"/>
      <c r="D28" s="137"/>
      <c r="E28" s="8" t="s">
        <v>5</v>
      </c>
      <c r="F28" s="67"/>
      <c r="G28" s="68"/>
      <c r="H28" s="68"/>
      <c r="I28" s="69"/>
    </row>
    <row r="29" spans="1:9" ht="15" customHeight="1" x14ac:dyDescent="0.55000000000000004">
      <c r="A29" s="136">
        <v>8</v>
      </c>
      <c r="B29" s="77" t="s">
        <v>9</v>
      </c>
      <c r="C29" s="77"/>
      <c r="D29" s="77"/>
      <c r="E29" s="8" t="s">
        <v>10</v>
      </c>
      <c r="F29" s="67"/>
      <c r="G29" s="68"/>
      <c r="H29" s="68"/>
      <c r="I29" s="69"/>
    </row>
    <row r="30" spans="1:9" ht="15" customHeight="1" x14ac:dyDescent="0.55000000000000004">
      <c r="A30" s="136"/>
      <c r="B30" s="77"/>
      <c r="C30" s="77"/>
      <c r="D30" s="77"/>
      <c r="E30" s="8" t="s">
        <v>12</v>
      </c>
      <c r="F30" s="67"/>
      <c r="G30" s="68"/>
      <c r="H30" s="68"/>
      <c r="I30" s="69"/>
    </row>
    <row r="31" spans="1:9" ht="15" customHeight="1" x14ac:dyDescent="0.55000000000000004">
      <c r="A31" s="136"/>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2"/>
      <c r="G34" s="123"/>
      <c r="H34" s="123"/>
      <c r="I34" s="124"/>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100">
        <v>201</v>
      </c>
      <c r="G35" s="101"/>
      <c r="H35" s="101"/>
      <c r="I35" s="102"/>
      <c r="J35" s="9"/>
    </row>
    <row r="36" spans="1:10" ht="15" customHeight="1" x14ac:dyDescent="0.55000000000000004">
      <c r="A36" s="20"/>
      <c r="B36" s="10"/>
      <c r="C36" s="10"/>
      <c r="D36" s="10"/>
      <c r="E36" s="10"/>
      <c r="F36" s="10"/>
      <c r="G36" s="10"/>
      <c r="H36" s="10"/>
      <c r="I36" s="11"/>
    </row>
    <row r="37" spans="1:10" ht="15" customHeight="1" x14ac:dyDescent="0.55000000000000004">
      <c r="A37" s="103" t="s">
        <v>33</v>
      </c>
      <c r="B37" s="103"/>
      <c r="C37" s="103"/>
      <c r="D37" s="103"/>
      <c r="E37" s="103"/>
      <c r="F37" s="103"/>
      <c r="G37" s="103"/>
      <c r="H37" s="103"/>
      <c r="I37" s="103"/>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7" t="s">
        <v>469</v>
      </c>
      <c r="F40" s="108"/>
      <c r="G40" s="108"/>
      <c r="H40" s="108"/>
      <c r="I40" s="109"/>
    </row>
    <row r="41" spans="1:10" ht="100.5" customHeight="1" x14ac:dyDescent="0.55000000000000004">
      <c r="A41" s="23">
        <v>3</v>
      </c>
      <c r="B41" s="84" t="s">
        <v>459</v>
      </c>
      <c r="C41" s="85"/>
      <c r="D41" s="86"/>
      <c r="E41" s="91" t="s">
        <v>470</v>
      </c>
      <c r="F41" s="94"/>
      <c r="G41" s="94"/>
      <c r="H41" s="94"/>
      <c r="I41" s="95"/>
    </row>
    <row r="42" spans="1:10" ht="30" customHeight="1" x14ac:dyDescent="0.55000000000000004">
      <c r="A42" s="24">
        <v>3</v>
      </c>
      <c r="B42" s="96" t="s">
        <v>66</v>
      </c>
      <c r="C42" s="97"/>
      <c r="D42" s="97"/>
      <c r="E42" s="97"/>
      <c r="F42" s="97"/>
      <c r="G42" s="97"/>
      <c r="H42" s="97"/>
      <c r="I42" s="98"/>
    </row>
    <row r="43" spans="1:10" ht="30" customHeight="1" x14ac:dyDescent="0.55000000000000004">
      <c r="A43" s="104" t="s">
        <v>466</v>
      </c>
      <c r="B43" s="105"/>
      <c r="C43" s="105"/>
      <c r="D43" s="105"/>
      <c r="E43" s="105"/>
      <c r="F43" s="105"/>
      <c r="G43" s="106"/>
      <c r="H43" s="99" t="s">
        <v>54</v>
      </c>
      <c r="I43" s="99"/>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7" t="s">
        <v>463</v>
      </c>
      <c r="B63" s="178"/>
      <c r="C63" s="178"/>
      <c r="D63" s="178"/>
      <c r="E63" s="178"/>
      <c r="F63" s="178"/>
      <c r="G63" s="179"/>
      <c r="H63" s="180">
        <f>IF(F35=0, 0, IF(F35&lt;=100, 15000, IF(F35&lt;=200, 30000, 45000)))</f>
        <v>45000</v>
      </c>
      <c r="I63" s="180"/>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45000</v>
      </c>
      <c r="I65" s="66"/>
    </row>
    <row r="66" spans="1:9" ht="15" customHeight="1" x14ac:dyDescent="0.55000000000000004">
      <c r="A66" s="181"/>
      <c r="B66" s="181"/>
      <c r="C66" s="181"/>
      <c r="D66" s="181"/>
      <c r="E66" s="181"/>
      <c r="F66" s="181"/>
      <c r="G66" s="181"/>
      <c r="H66" s="182"/>
      <c r="I66" s="182"/>
    </row>
    <row r="67" spans="1:9" ht="30" customHeight="1" x14ac:dyDescent="0.55000000000000004">
      <c r="A67" s="26">
        <v>1</v>
      </c>
      <c r="B67" s="63" t="s">
        <v>48</v>
      </c>
      <c r="C67" s="64"/>
      <c r="D67" s="64"/>
      <c r="E67" s="64"/>
      <c r="F67" s="64"/>
      <c r="G67" s="65"/>
      <c r="H67" s="66">
        <v>0</v>
      </c>
      <c r="I67" s="66"/>
    </row>
    <row r="68" spans="1:9" ht="30" customHeight="1" x14ac:dyDescent="0.55000000000000004">
      <c r="A68" s="26">
        <v>2</v>
      </c>
      <c r="B68" s="63" t="s">
        <v>49</v>
      </c>
      <c r="C68" s="64"/>
      <c r="D68" s="64"/>
      <c r="E68" s="64"/>
      <c r="F68" s="64"/>
      <c r="G68" s="65"/>
      <c r="H68" s="66">
        <v>11250</v>
      </c>
      <c r="I68" s="66"/>
    </row>
    <row r="69" spans="1:9" ht="30" customHeight="1" thickBot="1" x14ac:dyDescent="0.6">
      <c r="A69" s="27">
        <v>3</v>
      </c>
      <c r="B69" s="175" t="s">
        <v>65</v>
      </c>
      <c r="C69" s="176"/>
      <c r="D69" s="176"/>
      <c r="E69" s="176"/>
      <c r="F69" s="176"/>
      <c r="G69" s="176"/>
      <c r="H69" s="174">
        <f>H67+H68</f>
        <v>11250</v>
      </c>
      <c r="I69" s="174"/>
    </row>
    <row r="70" spans="1:9" ht="30" customHeight="1" x14ac:dyDescent="0.55000000000000004">
      <c r="A70" s="57">
        <v>1</v>
      </c>
      <c r="B70" s="183" t="s">
        <v>77</v>
      </c>
      <c r="C70" s="184"/>
      <c r="D70" s="184"/>
      <c r="E70" s="184"/>
      <c r="F70" s="184"/>
      <c r="G70" s="185"/>
      <c r="H70" s="186">
        <f>H65+H69</f>
        <v>56250</v>
      </c>
      <c r="I70" s="187"/>
    </row>
    <row r="71" spans="1:9" ht="30" customHeight="1" x14ac:dyDescent="0.55000000000000004">
      <c r="A71" s="58"/>
      <c r="B71" s="188" t="s">
        <v>50</v>
      </c>
      <c r="C71" s="190" t="s">
        <v>51</v>
      </c>
      <c r="D71" s="191"/>
      <c r="E71" s="191"/>
      <c r="F71" s="191"/>
      <c r="G71" s="192"/>
      <c r="H71" s="16">
        <v>45000</v>
      </c>
      <c r="I71" s="28">
        <f>H71/H70*100%</f>
        <v>0.8</v>
      </c>
    </row>
    <row r="72" spans="1:9" ht="30" customHeight="1" thickBot="1" x14ac:dyDescent="0.6">
      <c r="A72" s="59"/>
      <c r="B72" s="189"/>
      <c r="C72" s="193" t="s">
        <v>36</v>
      </c>
      <c r="D72" s="194"/>
      <c r="E72" s="194"/>
      <c r="F72" s="194"/>
      <c r="G72" s="195"/>
      <c r="H72" s="17">
        <v>11250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200">
        <f>H65+H67</f>
        <v>45000</v>
      </c>
      <c r="I74" s="200"/>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201" t="s">
        <v>70</v>
      </c>
      <c r="C76" s="202"/>
      <c r="D76" s="202"/>
      <c r="E76" s="202"/>
      <c r="F76" s="202"/>
      <c r="G76" s="203"/>
      <c r="H76" s="31" t="s">
        <v>71</v>
      </c>
      <c r="I76" s="32" t="s">
        <v>72</v>
      </c>
    </row>
    <row r="77" spans="1:9" ht="30" customHeight="1" x14ac:dyDescent="0.55000000000000004">
      <c r="A77" s="31">
        <v>1</v>
      </c>
      <c r="B77" s="196" t="s">
        <v>74</v>
      </c>
      <c r="C77" s="204"/>
      <c r="D77" s="204"/>
      <c r="E77" s="204"/>
      <c r="F77" s="204"/>
      <c r="G77" s="205"/>
      <c r="H77" s="33">
        <v>0</v>
      </c>
      <c r="I77" s="34">
        <v>0</v>
      </c>
    </row>
    <row r="78" spans="1:9" ht="30" customHeight="1" x14ac:dyDescent="0.55000000000000004">
      <c r="A78" s="31">
        <v>2</v>
      </c>
      <c r="B78" s="196" t="s">
        <v>60</v>
      </c>
      <c r="C78" s="204"/>
      <c r="D78" s="204"/>
      <c r="E78" s="204"/>
      <c r="F78" s="204"/>
      <c r="G78" s="205"/>
      <c r="H78" s="33">
        <v>0</v>
      </c>
      <c r="I78" s="34">
        <v>0</v>
      </c>
    </row>
    <row r="79" spans="1:9" ht="30" customHeight="1" x14ac:dyDescent="0.55000000000000004">
      <c r="A79" s="31">
        <v>3</v>
      </c>
      <c r="B79" s="196" t="s">
        <v>61</v>
      </c>
      <c r="C79" s="204"/>
      <c r="D79" s="204"/>
      <c r="E79" s="204"/>
      <c r="F79" s="204"/>
      <c r="G79" s="205"/>
      <c r="H79" s="33">
        <v>4</v>
      </c>
      <c r="I79" s="34">
        <v>15000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1</v>
      </c>
      <c r="I81" s="34">
        <v>720</v>
      </c>
    </row>
    <row r="82" spans="1:9" ht="30" customHeight="1" x14ac:dyDescent="0.55000000000000004">
      <c r="A82" s="31">
        <v>6</v>
      </c>
      <c r="B82" s="72" t="s">
        <v>460</v>
      </c>
      <c r="C82" s="73"/>
      <c r="D82" s="73"/>
      <c r="E82" s="73"/>
      <c r="F82" s="73"/>
      <c r="G82" s="74"/>
      <c r="H82" s="35">
        <v>14</v>
      </c>
      <c r="I82" s="34">
        <v>29280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6" t="s">
        <v>462</v>
      </c>
      <c r="C84" s="73"/>
      <c r="D84" s="73"/>
      <c r="E84" s="73"/>
      <c r="F84" s="73"/>
      <c r="G84" s="74"/>
      <c r="H84" s="35">
        <v>0</v>
      </c>
      <c r="I84" s="34">
        <v>0</v>
      </c>
    </row>
    <row r="85" spans="1:9" ht="30" customHeight="1" x14ac:dyDescent="0.55000000000000004">
      <c r="A85" s="197" t="s">
        <v>73</v>
      </c>
      <c r="B85" s="198"/>
      <c r="C85" s="198"/>
      <c r="D85" s="198"/>
      <c r="E85" s="198"/>
      <c r="F85" s="198"/>
      <c r="G85" s="199"/>
      <c r="H85" s="39">
        <f>SUM(H77:H84)</f>
        <v>19</v>
      </c>
      <c r="I85" s="49">
        <f>SUM(I77:I84)</f>
        <v>45000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3" t="s">
        <v>464</v>
      </c>
      <c r="B87" s="103"/>
      <c r="C87" s="103"/>
      <c r="D87" s="103"/>
      <c r="E87" s="103"/>
      <c r="F87" s="103"/>
      <c r="G87" s="103"/>
      <c r="H87" s="103"/>
      <c r="I87" s="103"/>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51"/>
      <c r="G91" s="152"/>
      <c r="H91" s="153"/>
    </row>
    <row r="92" spans="1:9" x14ac:dyDescent="0.55000000000000004">
      <c r="A92" s="20"/>
      <c r="F92" s="154"/>
      <c r="G92" s="155"/>
      <c r="H92" s="156"/>
    </row>
    <row r="93" spans="1:9" x14ac:dyDescent="0.55000000000000004">
      <c r="A93" s="20"/>
      <c r="B93" s="145"/>
      <c r="C93" s="146"/>
      <c r="D93" s="147"/>
      <c r="F93" s="154"/>
      <c r="G93" s="155"/>
      <c r="H93" s="156"/>
    </row>
    <row r="94" spans="1:9" x14ac:dyDescent="0.55000000000000004">
      <c r="A94" s="20"/>
      <c r="B94" s="148"/>
      <c r="C94" s="149"/>
      <c r="D94" s="150"/>
      <c r="F94" s="157"/>
      <c r="G94" s="158"/>
      <c r="H94" s="159"/>
    </row>
    <row r="95" spans="1:9" ht="28.5" customHeight="1" x14ac:dyDescent="0.55000000000000004">
      <c r="A95" s="20"/>
      <c r="B95" s="144" t="s">
        <v>34</v>
      </c>
      <c r="C95" s="144"/>
      <c r="D95" s="144"/>
      <c r="F95" s="139" t="s">
        <v>56</v>
      </c>
      <c r="G95" s="139"/>
      <c r="H95" s="139"/>
    </row>
    <row r="96" spans="1:9" ht="15" customHeight="1" x14ac:dyDescent="0.55000000000000004">
      <c r="A96" s="20"/>
    </row>
    <row r="97" spans="1:9" ht="15" customHeight="1" x14ac:dyDescent="0.55000000000000004">
      <c r="A97" s="140" t="s">
        <v>35</v>
      </c>
      <c r="B97" s="140"/>
      <c r="C97" s="140"/>
      <c r="D97" s="140"/>
      <c r="E97" s="140"/>
      <c r="F97" s="140"/>
      <c r="G97" s="140"/>
      <c r="H97" s="140"/>
      <c r="I97" s="140"/>
    </row>
    <row r="98" spans="1:9" ht="15" customHeight="1" x14ac:dyDescent="0.55000000000000004">
      <c r="A98" s="141"/>
      <c r="B98" s="141"/>
      <c r="C98" s="141"/>
      <c r="D98" s="141"/>
      <c r="E98" s="141"/>
      <c r="F98" s="141"/>
      <c r="G98" s="141"/>
      <c r="H98" s="141"/>
      <c r="I98" s="141"/>
    </row>
    <row r="99" spans="1:9" x14ac:dyDescent="0.55000000000000004">
      <c r="A99" s="142" t="s">
        <v>53</v>
      </c>
      <c r="B99" s="142"/>
      <c r="C99" s="142"/>
      <c r="D99" s="142"/>
      <c r="E99" s="142"/>
      <c r="F99" s="142"/>
      <c r="G99" s="142"/>
      <c r="H99" s="142"/>
      <c r="I99" s="142"/>
    </row>
    <row r="100" spans="1:9" ht="15.75" customHeight="1" x14ac:dyDescent="0.55000000000000004">
      <c r="A100" s="143" t="str">
        <f>T(E15)</f>
        <v/>
      </c>
      <c r="B100" s="143"/>
      <c r="C100" s="143"/>
      <c r="D100" s="143"/>
      <c r="E100" s="143"/>
      <c r="F100" s="143"/>
      <c r="G100" s="143"/>
      <c r="H100" s="143"/>
      <c r="I100" s="143"/>
    </row>
    <row r="101" spans="1:9" x14ac:dyDescent="0.55000000000000004">
      <c r="A101" s="20"/>
      <c r="B101" s="20"/>
      <c r="C101" s="20"/>
      <c r="D101" s="20"/>
      <c r="E101" s="20"/>
      <c r="F101" s="160"/>
      <c r="G101" s="161"/>
      <c r="H101" s="162"/>
      <c r="I101" s="20"/>
    </row>
    <row r="102" spans="1:9" x14ac:dyDescent="0.55000000000000004">
      <c r="A102" s="20"/>
      <c r="F102" s="163"/>
      <c r="G102" s="164"/>
      <c r="H102" s="165"/>
    </row>
    <row r="103" spans="1:9" x14ac:dyDescent="0.55000000000000004">
      <c r="A103" s="20"/>
      <c r="B103" s="151"/>
      <c r="C103" s="152"/>
      <c r="D103" s="153"/>
      <c r="F103" s="163"/>
      <c r="G103" s="164"/>
      <c r="H103" s="165"/>
    </row>
    <row r="104" spans="1:9" x14ac:dyDescent="0.55000000000000004">
      <c r="A104" s="20"/>
      <c r="B104" s="157"/>
      <c r="C104" s="158"/>
      <c r="D104" s="159"/>
      <c r="F104" s="166"/>
      <c r="G104" s="167"/>
      <c r="H104" s="168"/>
    </row>
    <row r="105" spans="1:9" ht="33" customHeight="1" x14ac:dyDescent="0.55000000000000004">
      <c r="A105" s="20"/>
      <c r="B105" s="138" t="s">
        <v>11</v>
      </c>
      <c r="C105" s="138"/>
      <c r="D105" s="138"/>
      <c r="E105" s="21"/>
      <c r="F105" s="139" t="s">
        <v>52</v>
      </c>
      <c r="G105" s="139"/>
      <c r="H105" s="139"/>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39:E41 F39:I39 F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2025-09-18T20:10:23Z</dcterms:modified>
</cp:coreProperties>
</file>