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E968CDAF-3477-49DE-906E-A89A160AAC93}"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A5641DE7-D159-46C0-A9A7-9FB5ED43A92E}">
      <text>
        <r>
          <rPr>
            <b/>
            <sz val="10"/>
            <color indexed="81"/>
            <rFont val="Lato"/>
            <family val="2"/>
            <charset val="238"/>
          </rPr>
          <t>Tekst powinien zawierać do 1000 znaków</t>
        </r>
      </text>
    </comment>
    <comment ref="E41" authorId="0" shapeId="0" xr:uid="{9FEF9598-90B3-4475-B1DE-B6A792258206}">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<sst xmlns="http://schemas.openxmlformats.org/spreadsheetml/2006/main" count="481" uniqueCount="471">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</sst>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4">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39" zoomScaleNormal="100" workbookViewId="0">
      <selection activeCell="E39" sqref="E39:I39"/>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6" t="s">
        <v>17</v>
      </c>
      <c r="B6" s="127"/>
      <c r="C6" s="127"/>
      <c r="D6" s="127"/>
      <c r="E6" s="127"/>
      <c r="F6" s="127"/>
      <c r="G6" s="127"/>
      <c r="H6" s="127"/>
      <c r="I6" s="127"/>
    </row>
    <row r="7" spans="1:9" ht="78.75" customHeight="1" thickBot="1" x14ac:dyDescent="0.6">
      <c r="A7" s="131" t="s">
        <v>57</v>
      </c>
      <c r="B7" s="132"/>
      <c r="C7" s="132"/>
      <c r="D7" s="132"/>
      <c r="E7" s="132"/>
      <c r="F7" s="132"/>
      <c r="G7" s="132"/>
      <c r="H7" s="132"/>
      <c r="I7" s="133"/>
    </row>
    <row r="8" spans="1:9" ht="15" customHeight="1" x14ac:dyDescent="0.55000000000000004">
      <c r="A8" s="20"/>
      <c r="C8" s="7"/>
      <c r="D8" s="7"/>
      <c r="E8" s="7"/>
      <c r="F8" s="7"/>
      <c r="G8" s="7"/>
      <c r="H8" s="7"/>
    </row>
    <row r="9" spans="1:9" ht="15" customHeight="1" x14ac:dyDescent="0.55000000000000004">
      <c r="A9" s="20"/>
      <c r="C9" s="128" t="s">
        <v>467</v>
      </c>
      <c r="D9" s="128"/>
      <c r="E9" s="128"/>
      <c r="F9" s="128"/>
      <c r="G9" s="128"/>
      <c r="H9" s="128"/>
    </row>
    <row r="10" spans="1:9" ht="15" customHeight="1" x14ac:dyDescent="0.55000000000000004">
      <c r="A10" s="20"/>
    </row>
    <row r="11" spans="1:9" ht="57.75" customHeight="1" x14ac:dyDescent="0.55000000000000004">
      <c r="A11" s="129" t="s">
        <v>18</v>
      </c>
      <c r="B11" s="129"/>
      <c r="C11" s="130"/>
      <c r="D11" s="130"/>
      <c r="E11" s="130"/>
      <c r="F11" s="130"/>
      <c r="G11" s="130"/>
      <c r="H11" s="130"/>
      <c r="I11" s="130"/>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3"/>
      <c r="F15" s="124"/>
      <c r="G15" s="124"/>
      <c r="H15" s="124"/>
      <c r="I15" s="125"/>
    </row>
    <row r="16" spans="1:9" ht="15" customHeight="1" x14ac:dyDescent="0.55000000000000004">
      <c r="A16" s="134">
        <v>2</v>
      </c>
      <c r="B16" s="135" t="s">
        <v>2</v>
      </c>
      <c r="C16" s="135"/>
      <c r="D16" s="135"/>
      <c r="E16" s="8" t="s">
        <v>3</v>
      </c>
      <c r="F16" s="123"/>
      <c r="G16" s="124"/>
      <c r="H16" s="124"/>
      <c r="I16" s="125"/>
    </row>
    <row r="17" spans="1:9" ht="15" customHeight="1" x14ac:dyDescent="0.55000000000000004">
      <c r="A17" s="134"/>
      <c r="B17" s="135"/>
      <c r="C17" s="135"/>
      <c r="D17" s="135"/>
      <c r="E17" s="8" t="s">
        <v>4</v>
      </c>
      <c r="F17" s="123"/>
      <c r="G17" s="124"/>
      <c r="H17" s="124"/>
      <c r="I17" s="125"/>
    </row>
    <row r="18" spans="1:9" ht="31.5" customHeight="1" x14ac:dyDescent="0.55000000000000004">
      <c r="A18" s="134"/>
      <c r="B18" s="135"/>
      <c r="C18" s="135"/>
      <c r="D18" s="135"/>
      <c r="E18" s="8" t="s">
        <v>15</v>
      </c>
      <c r="F18" s="123"/>
      <c r="G18" s="124"/>
      <c r="H18" s="124"/>
      <c r="I18" s="125"/>
    </row>
    <row r="19" spans="1:9" ht="30.75" customHeight="1" x14ac:dyDescent="0.55000000000000004">
      <c r="A19" s="134"/>
      <c r="B19" s="135"/>
      <c r="C19" s="135"/>
      <c r="D19" s="135"/>
      <c r="E19" s="47" t="s">
        <v>465</v>
      </c>
      <c r="F19" s="167"/>
      <c r="G19" s="168"/>
      <c r="H19" s="168"/>
      <c r="I19" s="169"/>
    </row>
    <row r="20" spans="1:9" ht="15" customHeight="1" x14ac:dyDescent="0.55000000000000004">
      <c r="A20" s="134"/>
      <c r="B20" s="135"/>
      <c r="C20" s="135"/>
      <c r="D20" s="135"/>
      <c r="E20" s="8" t="s">
        <v>5</v>
      </c>
      <c r="F20" s="123"/>
      <c r="G20" s="124"/>
      <c r="H20" s="124"/>
      <c r="I20" s="125"/>
    </row>
    <row r="21" spans="1:9" ht="20.149999999999999" customHeight="1" x14ac:dyDescent="0.55000000000000004">
      <c r="A21" s="23">
        <v>3</v>
      </c>
      <c r="B21" s="170" t="s">
        <v>55</v>
      </c>
      <c r="C21" s="170"/>
      <c r="D21" s="170"/>
      <c r="E21" s="170"/>
      <c r="F21" s="68"/>
      <c r="G21" s="68"/>
      <c r="H21" s="68"/>
      <c r="I21" s="69"/>
    </row>
    <row r="22" spans="1:9" ht="20.149999999999999" customHeight="1" x14ac:dyDescent="0.55000000000000004">
      <c r="A22" s="23">
        <v>4</v>
      </c>
      <c r="B22" s="170" t="s">
        <v>47</v>
      </c>
      <c r="C22" s="170"/>
      <c r="D22" s="170"/>
      <c r="E22" s="170"/>
      <c r="F22" s="68"/>
      <c r="G22" s="68"/>
      <c r="H22" s="68"/>
      <c r="I22" s="69"/>
    </row>
    <row r="23" spans="1:9" ht="20.149999999999999" customHeight="1" x14ac:dyDescent="0.55000000000000004">
      <c r="A23" s="23">
        <v>5</v>
      </c>
      <c r="B23" s="171" t="s">
        <v>6</v>
      </c>
      <c r="C23" s="171"/>
      <c r="D23" s="171"/>
      <c r="E23" s="171"/>
      <c r="F23" s="51"/>
      <c r="G23" s="51"/>
      <c r="H23" s="51"/>
      <c r="I23" s="52"/>
    </row>
    <row r="24" spans="1:9" ht="20.149999999999999" customHeight="1" x14ac:dyDescent="0.55000000000000004">
      <c r="A24" s="23">
        <v>6</v>
      </c>
      <c r="B24" s="171" t="s">
        <v>8</v>
      </c>
      <c r="C24" s="171"/>
      <c r="D24" s="171"/>
      <c r="E24" s="171"/>
      <c r="F24" s="68"/>
      <c r="G24" s="68"/>
      <c r="H24" s="68"/>
      <c r="I24" s="69"/>
    </row>
    <row r="25" spans="1:9" ht="15" customHeight="1" x14ac:dyDescent="0.55000000000000004">
      <c r="A25" s="134">
        <v>7</v>
      </c>
      <c r="B25" s="135" t="s">
        <v>7</v>
      </c>
      <c r="C25" s="135"/>
      <c r="D25" s="135"/>
      <c r="E25" s="8" t="s">
        <v>3</v>
      </c>
      <c r="F25" s="67"/>
      <c r="G25" s="68"/>
      <c r="H25" s="68"/>
      <c r="I25" s="69"/>
    </row>
    <row r="26" spans="1:9" ht="15" customHeight="1" x14ac:dyDescent="0.55000000000000004">
      <c r="A26" s="134"/>
      <c r="B26" s="135"/>
      <c r="C26" s="135"/>
      <c r="D26" s="135"/>
      <c r="E26" s="8" t="s">
        <v>4</v>
      </c>
      <c r="F26" s="67"/>
      <c r="G26" s="68"/>
      <c r="H26" s="68"/>
      <c r="I26" s="69"/>
    </row>
    <row r="27" spans="1:9" ht="15" customHeight="1" x14ac:dyDescent="0.55000000000000004">
      <c r="A27" s="134"/>
      <c r="B27" s="135"/>
      <c r="C27" s="135"/>
      <c r="D27" s="135"/>
      <c r="E27" s="8" t="s">
        <v>15</v>
      </c>
      <c r="F27" s="67"/>
      <c r="G27" s="68"/>
      <c r="H27" s="68"/>
      <c r="I27" s="69"/>
    </row>
    <row r="28" spans="1:9" ht="15" customHeight="1" x14ac:dyDescent="0.55000000000000004">
      <c r="A28" s="134"/>
      <c r="B28" s="135"/>
      <c r="C28" s="135"/>
      <c r="D28" s="135"/>
      <c r="E28" s="8" t="s">
        <v>5</v>
      </c>
      <c r="F28" s="67"/>
      <c r="G28" s="68"/>
      <c r="H28" s="68"/>
      <c r="I28" s="69"/>
    </row>
    <row r="29" spans="1:9" ht="15" customHeight="1" x14ac:dyDescent="0.55000000000000004">
      <c r="A29" s="134">
        <v>8</v>
      </c>
      <c r="B29" s="77" t="s">
        <v>9</v>
      </c>
      <c r="C29" s="77"/>
      <c r="D29" s="77"/>
      <c r="E29" s="8" t="s">
        <v>10</v>
      </c>
      <c r="F29" s="67"/>
      <c r="G29" s="68"/>
      <c r="H29" s="68"/>
      <c r="I29" s="69"/>
    </row>
    <row r="30" spans="1:9" ht="15" customHeight="1" x14ac:dyDescent="0.55000000000000004">
      <c r="A30" s="134"/>
      <c r="B30" s="77"/>
      <c r="C30" s="77"/>
      <c r="D30" s="77"/>
      <c r="E30" s="8" t="s">
        <v>12</v>
      </c>
      <c r="F30" s="67"/>
      <c r="G30" s="68"/>
      <c r="H30" s="68"/>
      <c r="I30" s="69"/>
    </row>
    <row r="31" spans="1:9" ht="15" customHeight="1" x14ac:dyDescent="0.55000000000000004">
      <c r="A31" s="134"/>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0"/>
      <c r="G34" s="121"/>
      <c r="H34" s="121"/>
      <c r="I34" s="12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101</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5" t="s">
        <v>463</v>
      </c>
      <c r="B63" s="176"/>
      <c r="C63" s="176"/>
      <c r="D63" s="176"/>
      <c r="E63" s="176"/>
      <c r="F63" s="176"/>
      <c r="G63" s="177"/>
      <c r="H63" s="178">
        <f>IF(F35=0, 0, IF(F35&lt;=100, 15000, IF(F35&lt;=200, 30000, 45000)))</f>
        <v>30000</v>
      </c>
      <c r="I63" s="178"/>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30000</v>
      </c>
      <c r="I65" s="66"/>
    </row>
    <row r="66" spans="1:9" ht="15" customHeight="1" x14ac:dyDescent="0.55000000000000004">
      <c r="A66" s="179"/>
      <c r="B66" s="179"/>
      <c r="C66" s="179"/>
      <c r="D66" s="179"/>
      <c r="E66" s="179"/>
      <c r="F66" s="179"/>
      <c r="G66" s="179"/>
      <c r="H66" s="180"/>
      <c r="I66" s="180"/>
    </row>
    <row r="67" spans="1:9" ht="30" customHeight="1" x14ac:dyDescent="0.55000000000000004">
      <c r="A67" s="26">
        <v>1</v>
      </c>
      <c r="B67" s="63" t="s">
        <v>48</v>
      </c>
      <c r="C67" s="64"/>
      <c r="D67" s="64"/>
      <c r="E67" s="64"/>
      <c r="F67" s="64"/>
      <c r="G67" s="65"/>
      <c r="H67" s="66">
        <v>7500</v>
      </c>
      <c r="I67" s="66"/>
    </row>
    <row r="68" spans="1:9" ht="30" customHeight="1" x14ac:dyDescent="0.55000000000000004">
      <c r="A68" s="26">
        <v>2</v>
      </c>
      <c r="B68" s="63" t="s">
        <v>49</v>
      </c>
      <c r="C68" s="64"/>
      <c r="D68" s="64"/>
      <c r="E68" s="64"/>
      <c r="F68" s="64"/>
      <c r="G68" s="65"/>
      <c r="H68" s="66">
        <v>0</v>
      </c>
      <c r="I68" s="66"/>
    </row>
    <row r="69" spans="1:9" ht="30" customHeight="1" thickBot="1" x14ac:dyDescent="0.6">
      <c r="A69" s="27">
        <v>3</v>
      </c>
      <c r="B69" s="173" t="s">
        <v>65</v>
      </c>
      <c r="C69" s="174"/>
      <c r="D69" s="174"/>
      <c r="E69" s="174"/>
      <c r="F69" s="174"/>
      <c r="G69" s="174"/>
      <c r="H69" s="172">
        <f>H67+H68</f>
        <v>7500</v>
      </c>
      <c r="I69" s="172"/>
    </row>
    <row r="70" spans="1:9" ht="30" customHeight="1" x14ac:dyDescent="0.55000000000000004">
      <c r="A70" s="57">
        <v>1</v>
      </c>
      <c r="B70" s="181" t="s">
        <v>77</v>
      </c>
      <c r="C70" s="182"/>
      <c r="D70" s="182"/>
      <c r="E70" s="182"/>
      <c r="F70" s="182"/>
      <c r="G70" s="183"/>
      <c r="H70" s="184">
        <f>H65+H69</f>
        <v>37500</v>
      </c>
      <c r="I70" s="185"/>
    </row>
    <row r="71" spans="1:9" ht="30" customHeight="1" x14ac:dyDescent="0.55000000000000004">
      <c r="A71" s="58"/>
      <c r="B71" s="186" t="s">
        <v>50</v>
      </c>
      <c r="C71" s="188" t="s">
        <v>51</v>
      </c>
      <c r="D71" s="189"/>
      <c r="E71" s="189"/>
      <c r="F71" s="189"/>
      <c r="G71" s="190"/>
      <c r="H71" s="16">
        <v>30000</v>
      </c>
      <c r="I71" s="28">
        <f>H71/H70*100%</f>
        <v>0.8</v>
      </c>
    </row>
    <row r="72" spans="1:9" ht="30" customHeight="1" thickBot="1" x14ac:dyDescent="0.6">
      <c r="A72" s="59"/>
      <c r="B72" s="187"/>
      <c r="C72" s="191" t="s">
        <v>36</v>
      </c>
      <c r="D72" s="192"/>
      <c r="E72" s="192"/>
      <c r="F72" s="192"/>
      <c r="G72" s="193"/>
      <c r="H72" s="17">
        <v>7500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8">
        <f>H65+H67</f>
        <v>37500</v>
      </c>
      <c r="I74" s="198"/>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9" t="s">
        <v>70</v>
      </c>
      <c r="C76" s="200"/>
      <c r="D76" s="200"/>
      <c r="E76" s="200"/>
      <c r="F76" s="200"/>
      <c r="G76" s="201"/>
      <c r="H76" s="31" t="s">
        <v>71</v>
      </c>
      <c r="I76" s="32" t="s">
        <v>72</v>
      </c>
    </row>
    <row r="77" spans="1:9" ht="30" customHeight="1" x14ac:dyDescent="0.55000000000000004">
      <c r="A77" s="31">
        <v>1</v>
      </c>
      <c r="B77" s="194" t="s">
        <v>74</v>
      </c>
      <c r="C77" s="202"/>
      <c r="D77" s="202"/>
      <c r="E77" s="202"/>
      <c r="F77" s="202"/>
      <c r="G77" s="203"/>
      <c r="H77" s="33">
        <v>0</v>
      </c>
      <c r="I77" s="34">
        <v>0</v>
      </c>
    </row>
    <row r="78" spans="1:9" ht="30" customHeight="1" x14ac:dyDescent="0.55000000000000004">
      <c r="A78" s="31">
        <v>2</v>
      </c>
      <c r="B78" s="194" t="s">
        <v>60</v>
      </c>
      <c r="C78" s="202"/>
      <c r="D78" s="202"/>
      <c r="E78" s="202"/>
      <c r="F78" s="202"/>
      <c r="G78" s="203"/>
      <c r="H78" s="33">
        <v>0</v>
      </c>
      <c r="I78" s="34">
        <v>0</v>
      </c>
    </row>
    <row r="79" spans="1:9" ht="30" customHeight="1" x14ac:dyDescent="0.55000000000000004">
      <c r="A79" s="31">
        <v>3</v>
      </c>
      <c r="B79" s="194" t="s">
        <v>61</v>
      </c>
      <c r="C79" s="202"/>
      <c r="D79" s="202"/>
      <c r="E79" s="202"/>
      <c r="F79" s="202"/>
      <c r="G79" s="203"/>
      <c r="H79" s="33">
        <v>5</v>
      </c>
      <c r="I79" s="34">
        <v>18750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0</v>
      </c>
      <c r="I81" s="34">
        <v>0</v>
      </c>
    </row>
    <row r="82" spans="1:9" ht="30" customHeight="1" x14ac:dyDescent="0.55000000000000004">
      <c r="A82" s="31">
        <v>6</v>
      </c>
      <c r="B82" s="72" t="s">
        <v>460</v>
      </c>
      <c r="C82" s="73"/>
      <c r="D82" s="73"/>
      <c r="E82" s="73"/>
      <c r="F82" s="73"/>
      <c r="G82" s="74"/>
      <c r="H82" s="35">
        <v>1</v>
      </c>
      <c r="I82" s="34">
        <v>18750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4" t="s">
        <v>462</v>
      </c>
      <c r="C84" s="73"/>
      <c r="D84" s="73"/>
      <c r="E84" s="73"/>
      <c r="F84" s="73"/>
      <c r="G84" s="74"/>
      <c r="H84" s="35">
        <v>0</v>
      </c>
      <c r="I84" s="34">
        <v>0</v>
      </c>
    </row>
    <row r="85" spans="1:9" ht="30" customHeight="1" x14ac:dyDescent="0.55000000000000004">
      <c r="A85" s="195" t="s">
        <v>73</v>
      </c>
      <c r="B85" s="196"/>
      <c r="C85" s="196"/>
      <c r="D85" s="196"/>
      <c r="E85" s="196"/>
      <c r="F85" s="196"/>
      <c r="G85" s="197"/>
      <c r="H85" s="39">
        <f>SUM(H77:H84)</f>
        <v>6</v>
      </c>
      <c r="I85" s="49">
        <f>SUM(I77:I84)</f>
        <v>37500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9"/>
      <c r="G91" s="150"/>
      <c r="H91" s="151"/>
    </row>
    <row r="92" spans="1:9" x14ac:dyDescent="0.55000000000000004">
      <c r="A92" s="20"/>
      <c r="F92" s="152"/>
      <c r="G92" s="153"/>
      <c r="H92" s="154"/>
    </row>
    <row r="93" spans="1:9" x14ac:dyDescent="0.55000000000000004">
      <c r="A93" s="20"/>
      <c r="B93" s="143"/>
      <c r="C93" s="144"/>
      <c r="D93" s="145"/>
      <c r="F93" s="152"/>
      <c r="G93" s="153"/>
      <c r="H93" s="154"/>
    </row>
    <row r="94" spans="1:9" x14ac:dyDescent="0.55000000000000004">
      <c r="A94" s="20"/>
      <c r="B94" s="146"/>
      <c r="C94" s="147"/>
      <c r="D94" s="148"/>
      <c r="F94" s="155"/>
      <c r="G94" s="156"/>
      <c r="H94" s="157"/>
    </row>
    <row r="95" spans="1:9" ht="28.5" customHeight="1" x14ac:dyDescent="0.55000000000000004">
      <c r="A95" s="20"/>
      <c r="B95" s="142" t="s">
        <v>34</v>
      </c>
      <c r="C95" s="142"/>
      <c r="D95" s="142"/>
      <c r="F95" s="137" t="s">
        <v>56</v>
      </c>
      <c r="G95" s="137"/>
      <c r="H95" s="137"/>
    </row>
    <row r="96" spans="1:9" ht="15" customHeight="1" x14ac:dyDescent="0.55000000000000004">
      <c r="A96" s="20"/>
    </row>
    <row r="97" spans="1:9" ht="15" customHeight="1" x14ac:dyDescent="0.55000000000000004">
      <c r="A97" s="138" t="s">
        <v>35</v>
      </c>
      <c r="B97" s="138"/>
      <c r="C97" s="138"/>
      <c r="D97" s="138"/>
      <c r="E97" s="138"/>
      <c r="F97" s="138"/>
      <c r="G97" s="138"/>
      <c r="H97" s="138"/>
      <c r="I97" s="138"/>
    </row>
    <row r="98" spans="1:9" ht="15" customHeight="1" x14ac:dyDescent="0.55000000000000004">
      <c r="A98" s="139"/>
      <c r="B98" s="139"/>
      <c r="C98" s="139"/>
      <c r="D98" s="139"/>
      <c r="E98" s="139"/>
      <c r="F98" s="139"/>
      <c r="G98" s="139"/>
      <c r="H98" s="139"/>
      <c r="I98" s="139"/>
    </row>
    <row r="99" spans="1:9" x14ac:dyDescent="0.55000000000000004">
      <c r="A99" s="140" t="s">
        <v>53</v>
      </c>
      <c r="B99" s="140"/>
      <c r="C99" s="140"/>
      <c r="D99" s="140"/>
      <c r="E99" s="140"/>
      <c r="F99" s="140"/>
      <c r="G99" s="140"/>
      <c r="H99" s="140"/>
      <c r="I99" s="140"/>
    </row>
    <row r="100" spans="1:9" ht="15.75" customHeight="1" x14ac:dyDescent="0.55000000000000004">
      <c r="A100" s="141" t="str">
        <f>T(E15)</f>
        <v/>
      </c>
      <c r="B100" s="141"/>
      <c r="C100" s="141"/>
      <c r="D100" s="141"/>
      <c r="E100" s="141"/>
      <c r="F100" s="141"/>
      <c r="G100" s="141"/>
      <c r="H100" s="141"/>
      <c r="I100" s="141"/>
    </row>
    <row r="101" spans="1:9" x14ac:dyDescent="0.55000000000000004">
      <c r="A101" s="20"/>
      <c r="B101" s="20"/>
      <c r="C101" s="20"/>
      <c r="D101" s="20"/>
      <c r="E101" s="20"/>
      <c r="F101" s="158"/>
      <c r="G101" s="159"/>
      <c r="H101" s="160"/>
      <c r="I101" s="20"/>
    </row>
    <row r="102" spans="1:9" x14ac:dyDescent="0.55000000000000004">
      <c r="A102" s="20"/>
      <c r="F102" s="161"/>
      <c r="G102" s="162"/>
      <c r="H102" s="163"/>
    </row>
    <row r="103" spans="1:9" x14ac:dyDescent="0.55000000000000004">
      <c r="A103" s="20"/>
      <c r="B103" s="149"/>
      <c r="C103" s="150"/>
      <c r="D103" s="151"/>
      <c r="F103" s="161"/>
      <c r="G103" s="162"/>
      <c r="H103" s="163"/>
    </row>
    <row r="104" spans="1:9" x14ac:dyDescent="0.55000000000000004">
      <c r="A104" s="20"/>
      <c r="B104" s="155"/>
      <c r="C104" s="156"/>
      <c r="D104" s="157"/>
      <c r="F104" s="164"/>
      <c r="G104" s="165"/>
      <c r="H104" s="166"/>
    </row>
    <row r="105" spans="1:9" ht="33" customHeight="1" x14ac:dyDescent="0.55000000000000004">
      <c r="A105" s="20"/>
      <c r="B105" s="136" t="s">
        <v>11</v>
      </c>
      <c r="C105" s="136"/>
      <c r="D105" s="136"/>
      <c r="E105" s="21"/>
      <c r="F105" s="137" t="s">
        <v>52</v>
      </c>
      <c r="G105" s="137"/>
      <c r="H105" s="137"/>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2025-09-18T20:28:42Z</dcterms:modified>
</cp:coreProperties>
</file>